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ennethTatsch\Downloads\"/>
    </mc:Choice>
  </mc:AlternateContent>
  <xr:revisionPtr revIDLastSave="0" documentId="13_ncr:1_{05CAA403-CEDB-43E2-BCC0-FFB68F820F74}" xr6:coauthVersionLast="47" xr6:coauthVersionMax="47" xr10:uidLastSave="{00000000-0000-0000-0000-000000000000}"/>
  <bookViews>
    <workbookView xWindow="-96" yWindow="-96" windowWidth="20928" windowHeight="12432" xr2:uid="{00000000-000D-0000-FFFF-FFFF00000000}"/>
  </bookViews>
  <sheets>
    <sheet name="Wac 2026 Inscriptions" sheetId="3" r:id="rId1"/>
    <sheet name="List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  <c r="F18" i="3"/>
  <c r="F19" i="3" l="1"/>
  <c r="D22" i="3" l="1"/>
</calcChain>
</file>

<file path=xl/sharedStrings.xml><?xml version="1.0" encoding="utf-8"?>
<sst xmlns="http://schemas.openxmlformats.org/spreadsheetml/2006/main" count="137" uniqueCount="103">
  <si>
    <t>SELECT NATION:</t>
  </si>
  <si>
    <t>FEES</t>
  </si>
  <si>
    <t>COMPETITOR INFORMATION</t>
  </si>
  <si>
    <t>Dog's Breed</t>
  </si>
  <si>
    <t>Microchip No.</t>
  </si>
  <si>
    <t>Management Contact Details</t>
  </si>
  <si>
    <t>Email</t>
  </si>
  <si>
    <t>Phone</t>
  </si>
  <si>
    <r>
      <t xml:space="preserve">Organisation </t>
    </r>
    <r>
      <rPr>
        <i/>
        <sz val="12"/>
        <color indexed="8"/>
        <rFont val="Calibri"/>
        <family val="2"/>
        <scheme val="minor"/>
      </rPr>
      <t>(Enter the name of your organisation)</t>
    </r>
    <r>
      <rPr>
        <b/>
        <sz val="12"/>
        <color indexed="8"/>
        <rFont val="Calibri"/>
        <family val="2"/>
        <scheme val="minor"/>
      </rPr>
      <t xml:space="preserve"> :</t>
    </r>
  </si>
  <si>
    <t>3 non-competing officials are able to attend free of charge</t>
  </si>
  <si>
    <r>
      <t xml:space="preserve">Dog's Height </t>
    </r>
    <r>
      <rPr>
        <i/>
        <sz val="10"/>
        <color indexed="8"/>
        <rFont val="Calibri"/>
        <family val="2"/>
        <scheme val="minor"/>
      </rPr>
      <t>mm</t>
    </r>
  </si>
  <si>
    <t>Enter details for all competitors.</t>
  </si>
  <si>
    <t>If a member of team management/support staff are competing you should also include them here.</t>
  </si>
  <si>
    <t>First Name</t>
  </si>
  <si>
    <t>Last Name</t>
  </si>
  <si>
    <t>Argentina</t>
  </si>
  <si>
    <t>Australia</t>
  </si>
  <si>
    <t>Austria</t>
  </si>
  <si>
    <t>Belarus (Neutrals)</t>
  </si>
  <si>
    <t>Belgium</t>
  </si>
  <si>
    <t>Bermuda</t>
  </si>
  <si>
    <t>Brazil</t>
  </si>
  <si>
    <t>Canada</t>
  </si>
  <si>
    <t>Chile</t>
  </si>
  <si>
    <t>China</t>
  </si>
  <si>
    <t>Chinese Taipei</t>
  </si>
  <si>
    <t>Colombia</t>
  </si>
  <si>
    <t>Costa Rica</t>
  </si>
  <si>
    <t>Cuba</t>
  </si>
  <si>
    <t>Cyprus</t>
  </si>
  <si>
    <t>Czechia</t>
  </si>
  <si>
    <t>Denmark</t>
  </si>
  <si>
    <t>El Salvador</t>
  </si>
  <si>
    <t>Estonia</t>
  </si>
  <si>
    <t>Finland</t>
  </si>
  <si>
    <t>France</t>
  </si>
  <si>
    <t>Germany</t>
  </si>
  <si>
    <t>Great Britain</t>
  </si>
  <si>
    <t>Greece</t>
  </si>
  <si>
    <t>Guatemala</t>
  </si>
  <si>
    <t>Hong Kong, China</t>
  </si>
  <si>
    <t>Hungary</t>
  </si>
  <si>
    <t>Ireland</t>
  </si>
  <si>
    <t>Israel</t>
  </si>
  <si>
    <t>Italy</t>
  </si>
  <si>
    <t>Japan</t>
  </si>
  <si>
    <t>Korea (Republic of)</t>
  </si>
  <si>
    <t>Latvia</t>
  </si>
  <si>
    <t>Liechtenstein</t>
  </si>
  <si>
    <t>Lithuania</t>
  </si>
  <si>
    <t>Luxembourg</t>
  </si>
  <si>
    <t>Malaysia</t>
  </si>
  <si>
    <t>Maldives</t>
  </si>
  <si>
    <t>Malta</t>
  </si>
  <si>
    <t>Mexico</t>
  </si>
  <si>
    <t>Netherlands</t>
  </si>
  <si>
    <t>New Zealand</t>
  </si>
  <si>
    <t>Norway</t>
  </si>
  <si>
    <t>Panama</t>
  </si>
  <si>
    <t>Paraguay</t>
  </si>
  <si>
    <t>Peru</t>
  </si>
  <si>
    <t>Philippines</t>
  </si>
  <si>
    <t>Poland</t>
  </si>
  <si>
    <t>Portugal</t>
  </si>
  <si>
    <t>Puerto Rico</t>
  </si>
  <si>
    <t>Romania</t>
  </si>
  <si>
    <t>Russian Federation (Neutrals)</t>
  </si>
  <si>
    <t>Singapore</t>
  </si>
  <si>
    <t>Slovenia</t>
  </si>
  <si>
    <t>South Africa</t>
  </si>
  <si>
    <t>Spain</t>
  </si>
  <si>
    <t>Sweden</t>
  </si>
  <si>
    <t>Switzerland</t>
  </si>
  <si>
    <t>Ukraine</t>
  </si>
  <si>
    <t>Venezuela</t>
  </si>
  <si>
    <t>Liste Pays</t>
  </si>
  <si>
    <t>Total number of supplementary grooms :</t>
  </si>
  <si>
    <t>Grooms total Fee:</t>
  </si>
  <si>
    <t>Total Competitors Fees to Remit:</t>
  </si>
  <si>
    <t>Payment accepted at check-in.</t>
  </si>
  <si>
    <t>Select Country</t>
  </si>
  <si>
    <t>Bulgaria</t>
  </si>
  <si>
    <t>United States of America</t>
  </si>
  <si>
    <t>Dog Name</t>
  </si>
  <si>
    <t>Class Height</t>
  </si>
  <si>
    <t>Amount Due</t>
  </si>
  <si>
    <t>Number of</t>
  </si>
  <si>
    <t xml:space="preserve"> Competitors</t>
  </si>
  <si>
    <r>
      <t xml:space="preserve">Class Height </t>
    </r>
    <r>
      <rPr>
        <i/>
        <sz val="11"/>
        <color rgb="FF000000"/>
        <rFont val="Calibri"/>
        <family val="2"/>
        <scheme val="minor"/>
      </rPr>
      <t>mm</t>
    </r>
  </si>
  <si>
    <t>Select Class</t>
  </si>
  <si>
    <t>WhatsApp ID*</t>
  </si>
  <si>
    <t>*Will be added to official Team Manager's WhatsApp Group</t>
  </si>
  <si>
    <r>
      <rPr>
        <b/>
        <sz val="14"/>
        <color rgb="FF0070C0"/>
        <rFont val="Calibri"/>
        <family val="2"/>
        <scheme val="minor"/>
      </rPr>
      <t>Entry Form Due:  Saturday, 1 March 2026</t>
    </r>
    <r>
      <rPr>
        <b/>
        <sz val="12"/>
        <color rgb="FF0070C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Bank wire information will be sent when form is received.
All payments must be received no later than Monday, 3 March 2026
Questions?  Email to:</t>
    </r>
    <r>
      <rPr>
        <b/>
        <sz val="12"/>
        <color rgb="FF0070C0"/>
        <rFont val="Calibri"/>
        <family val="2"/>
        <scheme val="minor"/>
      </rPr>
      <t xml:space="preserve"> feaecSecretaria@gmail.com </t>
    </r>
  </si>
  <si>
    <t>IFCS 2026 World Agility Championship Entry Form</t>
  </si>
  <si>
    <t>Previous</t>
  </si>
  <si>
    <t>Year</t>
  </si>
  <si>
    <t>Entered</t>
  </si>
  <si>
    <t>Principal Contact - Team Manager*:</t>
  </si>
  <si>
    <t>Secondary Contact - Assistant Team Manager*:</t>
  </si>
  <si>
    <t>Additional Contact - (e.g., Coach)*:</t>
  </si>
  <si>
    <t>Translator (if any)*:</t>
  </si>
  <si>
    <r>
      <rPr>
        <b/>
        <sz val="12"/>
        <color rgb="FF000000"/>
        <rFont val="Calibri"/>
        <family val="2"/>
        <scheme val="minor"/>
      </rPr>
      <t>Non-Member Nations &amp; Guest Competitors:</t>
    </r>
    <r>
      <rPr>
        <sz val="11"/>
        <color indexed="8"/>
        <rFont val="Calibri"/>
        <family val="2"/>
        <scheme val="minor"/>
      </rPr>
      <t xml:space="preserve"> </t>
    </r>
  </si>
  <si>
    <r>
      <rPr>
        <b/>
        <sz val="12"/>
        <color rgb="FF000000"/>
        <rFont val="Calibri"/>
        <family val="2"/>
        <scheme val="minor"/>
      </rPr>
      <t>Member Nations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i/>
        <sz val="11"/>
        <color rgb="FF000000"/>
        <rFont val="Calibri"/>
        <family val="2"/>
        <scheme val="minor"/>
      </rPr>
      <t>(Full, Associate, Provisional)</t>
    </r>
    <r>
      <rPr>
        <b/>
        <sz val="11"/>
        <color rgb="FF000000"/>
        <rFont val="Calibri"/>
        <family val="2"/>
        <scheme val="minor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</si>
</sst>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_-"/>
    <numFmt numFmtId="165" formatCode="_-* #,##0.00\ &quot;Euros&quot;_-;\-* #,##0.00\ &quot;Euros&quot;_-;_-* &quot;-&quot;??\ &quot;Euros&quot;_-;_-@_-"/>
    <numFmt numFmtId="166" formatCode="_([$€-2]\ * #,##0.00_);_([$€-2]\ * \(#,##0.00\);_([$€-2]\ * &quot;-&quot;??_);_(@_)"/>
    <numFmt numFmtId="168" formatCode="_([$€-2]\ * #,##0_);_([$€-2]\ * \(#,##0\);_([$€-2]\ * &quot;-&quot;??_);_(@_)"/>
  </numFmts>
  <fonts count="2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b/>
      <sz val="12"/>
      <color rgb="FF333333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9"/>
      <color rgb="FF000000"/>
      <name val="Arial"/>
      <family val="2"/>
    </font>
    <font>
      <sz val="8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indexed="8"/>
      <name val="ADLaM Display"/>
    </font>
    <font>
      <b/>
      <i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6" xfId="0" applyBorder="1"/>
    <xf numFmtId="0" fontId="11" fillId="0" borderId="10" xfId="0" applyFont="1" applyBorder="1"/>
    <xf numFmtId="0" fontId="11" fillId="0" borderId="0" xfId="0" applyFont="1"/>
    <xf numFmtId="0" fontId="11" fillId="0" borderId="6" xfId="0" applyFont="1" applyBorder="1"/>
    <xf numFmtId="0" fontId="3" fillId="0" borderId="3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3" fillId="0" borderId="0" xfId="0" applyFont="1" applyAlignment="1">
      <alignment horizontal="right" vertical="center"/>
    </xf>
    <xf numFmtId="166" fontId="8" fillId="0" borderId="16" xfId="0" applyNumberFormat="1" applyFont="1" applyBorder="1" applyAlignment="1">
      <alignment vertical="center"/>
    </xf>
    <xf numFmtId="0" fontId="0" fillId="3" borderId="1" xfId="0" quotePrefix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vertical="center"/>
    </xf>
    <xf numFmtId="0" fontId="0" fillId="3" borderId="0" xfId="0" applyFill="1" applyAlignment="1" applyProtection="1">
      <alignment horizontal="center" vertical="center"/>
      <protection locked="0"/>
    </xf>
    <xf numFmtId="165" fontId="0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right" vertical="center" indent="1"/>
    </xf>
    <xf numFmtId="0" fontId="8" fillId="0" borderId="6" xfId="0" applyFont="1" applyBorder="1" applyAlignment="1">
      <alignment horizontal="right" vertical="center" indent="1"/>
    </xf>
    <xf numFmtId="0" fontId="8" fillId="3" borderId="1" xfId="0" applyFont="1" applyFill="1" applyBorder="1" applyAlignment="1" applyProtection="1">
      <alignment horizontal="center" vertical="center"/>
      <protection locked="0"/>
    </xf>
    <xf numFmtId="166" fontId="8" fillId="0" borderId="1" xfId="0" applyNumberFormat="1" applyFont="1" applyBorder="1" applyAlignment="1">
      <alignment vertical="center"/>
    </xf>
    <xf numFmtId="168" fontId="8" fillId="0" borderId="0" xfId="1" applyNumberFormat="1" applyFont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15" fillId="0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/>
    <xf numFmtId="0" fontId="13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top" wrapText="1"/>
    </xf>
    <xf numFmtId="0" fontId="14" fillId="0" borderId="17" xfId="0" applyFont="1" applyBorder="1" applyAlignment="1">
      <alignment vertical="center"/>
    </xf>
    <xf numFmtId="0" fontId="21" fillId="3" borderId="3" xfId="0" applyFont="1" applyFill="1" applyBorder="1" applyAlignment="1" applyProtection="1">
      <alignment horizontal="left" vertical="center" indent="1"/>
      <protection locked="0"/>
    </xf>
    <xf numFmtId="0" fontId="21" fillId="3" borderId="4" xfId="0" applyFont="1" applyFill="1" applyBorder="1" applyAlignment="1" applyProtection="1">
      <alignment horizontal="left" vertical="center" indent="1"/>
      <protection locked="0"/>
    </xf>
    <xf numFmtId="0" fontId="21" fillId="3" borderId="5" xfId="0" applyFont="1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3" borderId="3" xfId="0" applyFill="1" applyBorder="1" applyAlignment="1" applyProtection="1">
      <alignment horizontal="left" vertical="center" indent="1"/>
      <protection locked="0"/>
    </xf>
    <xf numFmtId="0" fontId="0" fillId="3" borderId="5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3" borderId="4" xfId="0" applyFill="1" applyBorder="1" applyAlignment="1" applyProtection="1">
      <alignment horizontal="left" vertical="center" indent="1"/>
      <protection locked="0"/>
    </xf>
    <xf numFmtId="0" fontId="0" fillId="3" borderId="3" xfId="0" applyFill="1" applyBorder="1" applyAlignment="1" applyProtection="1">
      <alignment horizontal="left" vertical="center" indent="1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left" vertical="center" indent="1"/>
      <protection locked="0"/>
    </xf>
    <xf numFmtId="0" fontId="0" fillId="3" borderId="4" xfId="0" applyFill="1" applyBorder="1" applyAlignment="1" applyProtection="1">
      <alignment horizontal="left" vertical="center" indent="1"/>
      <protection locked="0"/>
    </xf>
    <xf numFmtId="0" fontId="3" fillId="0" borderId="0" xfId="0" applyFont="1" applyAlignment="1">
      <alignment horizontal="right" vertical="center" indent="1"/>
    </xf>
    <xf numFmtId="0" fontId="3" fillId="0" borderId="1" xfId="0" applyFont="1" applyBorder="1" applyAlignment="1">
      <alignment horizontal="right" vertical="center" wrapText="1" indent="1"/>
    </xf>
    <xf numFmtId="0" fontId="15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topLeftCell="C6" zoomScaleNormal="100" workbookViewId="0">
      <selection activeCell="J11" sqref="J11"/>
    </sheetView>
  </sheetViews>
  <sheetFormatPr defaultColWidth="11.41796875" defaultRowHeight="14.4" x14ac:dyDescent="0.55000000000000004"/>
  <cols>
    <col min="1" max="1" width="3.15625" customWidth="1"/>
    <col min="2" max="3" width="27.1015625" customWidth="1"/>
    <col min="4" max="4" width="16.7890625" customWidth="1"/>
    <col min="5" max="5" width="8.41796875" customWidth="1"/>
    <col min="6" max="6" width="25.3125" customWidth="1"/>
    <col min="7" max="7" width="15.20703125" customWidth="1"/>
    <col min="8" max="8" width="15.26171875" customWidth="1"/>
    <col min="9" max="9" width="16.5234375" customWidth="1"/>
    <col min="10" max="10" width="25.83984375" customWidth="1"/>
    <col min="11" max="11" width="19.62890625" customWidth="1"/>
    <col min="12" max="12" width="9.89453125" customWidth="1"/>
    <col min="13" max="13" width="1.15625" customWidth="1"/>
  </cols>
  <sheetData>
    <row r="1" spans="1:12" ht="22.5" x14ac:dyDescent="0.55000000000000004">
      <c r="A1" s="38" t="s">
        <v>93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s="5" customFormat="1" ht="10.5" x14ac:dyDescent="0.4">
      <c r="A2" s="4"/>
      <c r="L2" s="6"/>
    </row>
    <row r="3" spans="1:12" s="11" customFormat="1" ht="18" customHeight="1" x14ac:dyDescent="0.55000000000000004">
      <c r="A3" s="8"/>
      <c r="B3" s="42" t="s">
        <v>0</v>
      </c>
      <c r="C3" s="42"/>
      <c r="D3" s="69" t="s">
        <v>80</v>
      </c>
      <c r="E3" s="70"/>
      <c r="F3" s="71"/>
      <c r="G3" s="31"/>
      <c r="H3" s="68"/>
      <c r="L3" s="12"/>
    </row>
    <row r="4" spans="1:12" s="11" customFormat="1" ht="18" customHeight="1" x14ac:dyDescent="0.55000000000000004">
      <c r="A4" s="8"/>
      <c r="B4" s="42" t="s">
        <v>8</v>
      </c>
      <c r="C4" s="42"/>
      <c r="D4" s="72"/>
      <c r="E4" s="72"/>
      <c r="F4" s="72"/>
      <c r="G4" s="72"/>
      <c r="H4" s="72"/>
      <c r="L4" s="12"/>
    </row>
    <row r="5" spans="1:12" ht="8.6999999999999993" customHeight="1" x14ac:dyDescent="0.55000000000000004">
      <c r="A5" s="2"/>
      <c r="L5" s="3"/>
    </row>
    <row r="6" spans="1:12" s="11" customFormat="1" ht="15.6" x14ac:dyDescent="0.55000000000000004">
      <c r="A6" s="16" t="s">
        <v>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8"/>
    </row>
    <row r="7" spans="1:12" s="20" customFormat="1" ht="5.7" customHeight="1" x14ac:dyDescent="0.55000000000000004">
      <c r="A7" s="19"/>
      <c r="L7" s="21"/>
    </row>
    <row r="8" spans="1:12" s="11" customFormat="1" x14ac:dyDescent="0.55000000000000004">
      <c r="A8" s="8"/>
      <c r="D8" s="33" t="s">
        <v>13</v>
      </c>
      <c r="E8" s="34"/>
      <c r="F8" s="1" t="s">
        <v>14</v>
      </c>
      <c r="G8" s="33" t="s">
        <v>6</v>
      </c>
      <c r="H8" s="35"/>
      <c r="I8" s="34"/>
      <c r="J8" s="1" t="s">
        <v>90</v>
      </c>
      <c r="K8" s="1" t="s">
        <v>7</v>
      </c>
      <c r="L8" s="12"/>
    </row>
    <row r="9" spans="1:12" s="11" customFormat="1" ht="17.7" customHeight="1" x14ac:dyDescent="0.55000000000000004">
      <c r="A9" s="8"/>
      <c r="B9" s="82" t="s">
        <v>97</v>
      </c>
      <c r="C9" s="82"/>
      <c r="D9" s="73"/>
      <c r="E9" s="74"/>
      <c r="F9" s="75"/>
      <c r="G9" s="73"/>
      <c r="H9" s="76"/>
      <c r="I9" s="74"/>
      <c r="J9" s="15"/>
      <c r="K9" s="15"/>
      <c r="L9" s="12"/>
    </row>
    <row r="10" spans="1:12" s="11" customFormat="1" ht="17.7" customHeight="1" x14ac:dyDescent="0.55000000000000004">
      <c r="A10" s="8"/>
      <c r="B10" s="82" t="s">
        <v>98</v>
      </c>
      <c r="C10" s="82"/>
      <c r="D10" s="73"/>
      <c r="E10" s="74"/>
      <c r="F10" s="75"/>
      <c r="G10" s="73"/>
      <c r="H10" s="76"/>
      <c r="I10" s="74"/>
      <c r="J10" s="10"/>
      <c r="K10" s="10"/>
      <c r="L10" s="12"/>
    </row>
    <row r="11" spans="1:12" s="11" customFormat="1" ht="17.7" customHeight="1" x14ac:dyDescent="0.55000000000000004">
      <c r="A11" s="8"/>
      <c r="B11" s="82" t="s">
        <v>99</v>
      </c>
      <c r="C11" s="82"/>
      <c r="D11" s="77"/>
      <c r="E11" s="79"/>
      <c r="F11" s="75"/>
      <c r="G11" s="77"/>
      <c r="H11" s="80"/>
      <c r="I11" s="79"/>
      <c r="J11" s="10"/>
      <c r="K11" s="10"/>
      <c r="L11" s="12"/>
    </row>
    <row r="12" spans="1:12" s="11" customFormat="1" ht="17.7" customHeight="1" x14ac:dyDescent="0.55000000000000004">
      <c r="A12" s="8"/>
      <c r="C12" s="81" t="s">
        <v>100</v>
      </c>
      <c r="D12" s="73"/>
      <c r="E12" s="74"/>
      <c r="F12" s="75"/>
      <c r="G12" s="73"/>
      <c r="H12" s="76"/>
      <c r="I12" s="74"/>
      <c r="J12" s="10"/>
      <c r="K12" s="10"/>
      <c r="L12" s="12"/>
    </row>
    <row r="13" spans="1:12" ht="15.3" customHeight="1" x14ac:dyDescent="0.55000000000000004">
      <c r="A13" s="2"/>
      <c r="D13" s="62" t="s">
        <v>91</v>
      </c>
      <c r="L13" s="3"/>
    </row>
    <row r="14" spans="1:12" s="11" customFormat="1" ht="15.6" x14ac:dyDescent="0.55000000000000004">
      <c r="A14" s="16" t="s">
        <v>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8"/>
    </row>
    <row r="15" spans="1:12" s="53" customFormat="1" ht="13.5" customHeight="1" x14ac:dyDescent="0.55000000000000004">
      <c r="A15" s="49"/>
      <c r="B15" s="50"/>
      <c r="C15" s="50"/>
      <c r="D15" s="55" t="s">
        <v>86</v>
      </c>
      <c r="E15" s="50"/>
      <c r="F15" s="51"/>
      <c r="G15" s="50"/>
      <c r="H15" s="50"/>
      <c r="I15" s="50"/>
      <c r="J15" s="50"/>
      <c r="K15" s="50"/>
      <c r="L15" s="52"/>
    </row>
    <row r="16" spans="1:12" s="20" customFormat="1" ht="14.7" customHeight="1" x14ac:dyDescent="0.55000000000000004">
      <c r="A16" s="19"/>
      <c r="D16" s="57" t="s">
        <v>87</v>
      </c>
      <c r="E16" s="43"/>
      <c r="F16" s="54" t="s">
        <v>85</v>
      </c>
      <c r="G16" s="64" t="s">
        <v>92</v>
      </c>
      <c r="H16" s="63"/>
      <c r="I16" s="63"/>
      <c r="J16" s="63"/>
      <c r="L16" s="21"/>
    </row>
    <row r="17" spans="1:14" s="11" customFormat="1" ht="18" customHeight="1" x14ac:dyDescent="0.55000000000000004">
      <c r="A17" s="8"/>
      <c r="B17" s="83" t="s">
        <v>102</v>
      </c>
      <c r="C17" s="84"/>
      <c r="D17" s="56"/>
      <c r="E17" s="48">
        <v>280</v>
      </c>
      <c r="F17" s="47">
        <f>D17*E17</f>
        <v>0</v>
      </c>
      <c r="G17" s="63"/>
      <c r="H17" s="63"/>
      <c r="I17" s="63"/>
      <c r="J17" s="63"/>
      <c r="K17" s="9"/>
      <c r="L17" s="12"/>
    </row>
    <row r="18" spans="1:14" s="11" customFormat="1" ht="18" customHeight="1" x14ac:dyDescent="0.55000000000000004">
      <c r="A18" s="8"/>
      <c r="B18" s="84" t="s">
        <v>101</v>
      </c>
      <c r="C18" s="84"/>
      <c r="D18" s="46"/>
      <c r="E18" s="48">
        <v>300</v>
      </c>
      <c r="F18" s="47">
        <f>D18*E18</f>
        <v>0</v>
      </c>
      <c r="G18" s="63"/>
      <c r="H18" s="63"/>
      <c r="I18" s="63"/>
      <c r="J18" s="63"/>
      <c r="K18" s="13"/>
      <c r="L18" s="12"/>
    </row>
    <row r="19" spans="1:14" s="11" customFormat="1" ht="18" customHeight="1" thickBot="1" x14ac:dyDescent="0.6">
      <c r="A19" s="8"/>
      <c r="C19" s="44" t="s">
        <v>78</v>
      </c>
      <c r="D19" s="44"/>
      <c r="E19" s="45"/>
      <c r="F19" s="14">
        <f>D17*E17+D18*E18</f>
        <v>0</v>
      </c>
      <c r="G19" s="63"/>
      <c r="H19" s="63"/>
      <c r="I19" s="63"/>
      <c r="J19" s="63"/>
      <c r="L19" s="12"/>
    </row>
    <row r="20" spans="1:14" s="11" customFormat="1" ht="2.7" customHeight="1" x14ac:dyDescent="0.55000000000000004">
      <c r="A20" s="8"/>
      <c r="L20" s="12"/>
    </row>
    <row r="21" spans="1:14" s="11" customFormat="1" hidden="1" x14ac:dyDescent="0.55000000000000004">
      <c r="A21" s="8"/>
      <c r="B21" s="41" t="s">
        <v>76</v>
      </c>
      <c r="C21" s="41"/>
      <c r="D21" s="22"/>
      <c r="E21" s="23">
        <v>0</v>
      </c>
      <c r="F21" s="24" t="s">
        <v>9</v>
      </c>
      <c r="L21" s="12"/>
    </row>
    <row r="22" spans="1:14" s="11" customFormat="1" hidden="1" x14ac:dyDescent="0.55000000000000004">
      <c r="A22" s="8"/>
      <c r="B22" s="36" t="s">
        <v>77</v>
      </c>
      <c r="C22" s="36"/>
      <c r="D22" s="25">
        <f>D21*E21</f>
        <v>0</v>
      </c>
      <c r="E22" s="37" t="s">
        <v>79</v>
      </c>
      <c r="F22" s="37"/>
      <c r="L22" s="12"/>
    </row>
    <row r="23" spans="1:14" s="11" customFormat="1" ht="6" customHeight="1" x14ac:dyDescent="0.55000000000000004">
      <c r="A23" s="8"/>
      <c r="L23" s="12"/>
    </row>
    <row r="24" spans="1:14" s="11" customFormat="1" ht="15.6" x14ac:dyDescent="0.55000000000000004">
      <c r="A24" s="16" t="s">
        <v>2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8"/>
    </row>
    <row r="25" spans="1:14" s="20" customFormat="1" ht="12" customHeight="1" x14ac:dyDescent="0.55000000000000004">
      <c r="A25" s="19"/>
      <c r="L25" s="65" t="s">
        <v>94</v>
      </c>
    </row>
    <row r="26" spans="1:14" s="11" customFormat="1" ht="12.9" customHeight="1" x14ac:dyDescent="0.55000000000000004">
      <c r="A26" s="8"/>
      <c r="B26" s="13" t="s">
        <v>11</v>
      </c>
      <c r="C26" s="26" t="s">
        <v>12</v>
      </c>
      <c r="D26" s="26"/>
      <c r="E26" s="26"/>
      <c r="F26" s="26"/>
      <c r="L26" s="67" t="s">
        <v>95</v>
      </c>
    </row>
    <row r="27" spans="1:14" s="11" customFormat="1" x14ac:dyDescent="0.55000000000000004">
      <c r="A27" s="8"/>
      <c r="B27" s="1" t="s">
        <v>13</v>
      </c>
      <c r="C27" s="1" t="s">
        <v>14</v>
      </c>
      <c r="D27" s="33" t="s">
        <v>6</v>
      </c>
      <c r="E27" s="35"/>
      <c r="F27" s="34"/>
      <c r="G27" s="1" t="s">
        <v>83</v>
      </c>
      <c r="H27" s="1" t="s">
        <v>10</v>
      </c>
      <c r="I27" s="1" t="s">
        <v>88</v>
      </c>
      <c r="J27" s="1" t="s">
        <v>3</v>
      </c>
      <c r="K27" s="7" t="s">
        <v>4</v>
      </c>
      <c r="L27" s="66" t="s">
        <v>96</v>
      </c>
    </row>
    <row r="28" spans="1:14" s="11" customFormat="1" ht="17.7" customHeight="1" x14ac:dyDescent="0.55000000000000004">
      <c r="A28" s="8">
        <v>1</v>
      </c>
      <c r="B28" s="75"/>
      <c r="C28" s="75"/>
      <c r="D28" s="73"/>
      <c r="E28" s="76"/>
      <c r="F28" s="74"/>
      <c r="G28" s="75"/>
      <c r="H28" s="10"/>
      <c r="I28" s="61" t="s">
        <v>89</v>
      </c>
      <c r="J28" s="75"/>
      <c r="K28" s="77"/>
      <c r="L28" s="78"/>
    </row>
    <row r="29" spans="1:14" s="11" customFormat="1" ht="17.7" customHeight="1" x14ac:dyDescent="0.55000000000000004">
      <c r="A29" s="8">
        <v>2</v>
      </c>
      <c r="B29" s="75"/>
      <c r="C29" s="75"/>
      <c r="D29" s="73"/>
      <c r="E29" s="76"/>
      <c r="F29" s="74"/>
      <c r="G29" s="75"/>
      <c r="H29" s="10"/>
      <c r="I29" s="61" t="s">
        <v>89</v>
      </c>
      <c r="J29" s="75"/>
      <c r="K29" s="77"/>
      <c r="L29" s="10"/>
      <c r="N29" s="27"/>
    </row>
    <row r="30" spans="1:14" s="11" customFormat="1" ht="17.7" customHeight="1" x14ac:dyDescent="0.55000000000000004">
      <c r="A30" s="8">
        <v>3</v>
      </c>
      <c r="B30" s="75"/>
      <c r="C30" s="75"/>
      <c r="D30" s="73"/>
      <c r="E30" s="76"/>
      <c r="F30" s="74"/>
      <c r="G30" s="75"/>
      <c r="H30" s="10"/>
      <c r="I30" s="61" t="s">
        <v>89</v>
      </c>
      <c r="J30" s="75"/>
      <c r="K30" s="77"/>
      <c r="L30" s="10"/>
    </row>
    <row r="31" spans="1:14" s="11" customFormat="1" ht="17.7" customHeight="1" x14ac:dyDescent="0.55000000000000004">
      <c r="A31" s="8">
        <v>4</v>
      </c>
      <c r="B31" s="75"/>
      <c r="C31" s="75"/>
      <c r="D31" s="73"/>
      <c r="E31" s="76"/>
      <c r="F31" s="74"/>
      <c r="G31" s="75"/>
      <c r="H31" s="10"/>
      <c r="I31" s="61" t="s">
        <v>89</v>
      </c>
      <c r="J31" s="75"/>
      <c r="K31" s="77"/>
      <c r="L31" s="10"/>
    </row>
    <row r="32" spans="1:14" s="11" customFormat="1" ht="17.7" customHeight="1" x14ac:dyDescent="0.55000000000000004">
      <c r="A32" s="8">
        <v>5</v>
      </c>
      <c r="B32" s="75"/>
      <c r="C32" s="75"/>
      <c r="D32" s="73"/>
      <c r="E32" s="76"/>
      <c r="F32" s="74"/>
      <c r="G32" s="75"/>
      <c r="H32" s="10"/>
      <c r="I32" s="61" t="s">
        <v>89</v>
      </c>
      <c r="J32" s="75"/>
      <c r="K32" s="77"/>
      <c r="L32" s="10"/>
    </row>
    <row r="33" spans="1:12" s="11" customFormat="1" ht="17.7" customHeight="1" x14ac:dyDescent="0.55000000000000004">
      <c r="A33" s="8">
        <v>6</v>
      </c>
      <c r="B33" s="75"/>
      <c r="C33" s="75"/>
      <c r="D33" s="73"/>
      <c r="E33" s="76"/>
      <c r="F33" s="74"/>
      <c r="G33" s="75"/>
      <c r="H33" s="10"/>
      <c r="I33" s="61" t="s">
        <v>89</v>
      </c>
      <c r="J33" s="75"/>
      <c r="K33" s="77"/>
      <c r="L33" s="10"/>
    </row>
    <row r="34" spans="1:12" s="11" customFormat="1" ht="17.7" customHeight="1" x14ac:dyDescent="0.55000000000000004">
      <c r="A34" s="8">
        <v>7</v>
      </c>
      <c r="B34" s="75"/>
      <c r="C34" s="75"/>
      <c r="D34" s="73"/>
      <c r="E34" s="76"/>
      <c r="F34" s="74"/>
      <c r="G34" s="75"/>
      <c r="H34" s="10"/>
      <c r="I34" s="61" t="s">
        <v>89</v>
      </c>
      <c r="J34" s="75"/>
      <c r="K34" s="77"/>
      <c r="L34" s="10"/>
    </row>
    <row r="35" spans="1:12" s="11" customFormat="1" ht="17.7" customHeight="1" x14ac:dyDescent="0.55000000000000004">
      <c r="A35" s="8">
        <v>8</v>
      </c>
      <c r="B35" s="75"/>
      <c r="C35" s="75"/>
      <c r="D35" s="73"/>
      <c r="E35" s="76"/>
      <c r="F35" s="74"/>
      <c r="G35" s="75"/>
      <c r="H35" s="10"/>
      <c r="I35" s="61" t="s">
        <v>89</v>
      </c>
      <c r="J35" s="75"/>
      <c r="K35" s="77"/>
      <c r="L35" s="10"/>
    </row>
    <row r="36" spans="1:12" s="11" customFormat="1" ht="17.7" customHeight="1" x14ac:dyDescent="0.55000000000000004">
      <c r="A36" s="8">
        <v>9</v>
      </c>
      <c r="B36" s="75"/>
      <c r="C36" s="75"/>
      <c r="D36" s="73"/>
      <c r="E36" s="76"/>
      <c r="F36" s="74"/>
      <c r="G36" s="75"/>
      <c r="H36" s="10"/>
      <c r="I36" s="61" t="s">
        <v>89</v>
      </c>
      <c r="J36" s="75"/>
      <c r="K36" s="77"/>
      <c r="L36" s="10"/>
    </row>
    <row r="37" spans="1:12" s="11" customFormat="1" ht="17.7" customHeight="1" x14ac:dyDescent="0.55000000000000004">
      <c r="A37" s="8">
        <v>10</v>
      </c>
      <c r="B37" s="75"/>
      <c r="C37" s="75"/>
      <c r="D37" s="73"/>
      <c r="E37" s="76"/>
      <c r="F37" s="74"/>
      <c r="G37" s="75"/>
      <c r="H37" s="10"/>
      <c r="I37" s="61" t="s">
        <v>89</v>
      </c>
      <c r="J37" s="75"/>
      <c r="K37" s="77"/>
      <c r="L37" s="10"/>
    </row>
    <row r="38" spans="1:12" s="11" customFormat="1" ht="17.7" customHeight="1" x14ac:dyDescent="0.55000000000000004">
      <c r="A38" s="8">
        <v>11</v>
      </c>
      <c r="B38" s="75"/>
      <c r="C38" s="75"/>
      <c r="D38" s="73"/>
      <c r="E38" s="76"/>
      <c r="F38" s="74"/>
      <c r="G38" s="75"/>
      <c r="H38" s="10"/>
      <c r="I38" s="61" t="s">
        <v>89</v>
      </c>
      <c r="J38" s="75"/>
      <c r="K38" s="77"/>
      <c r="L38" s="10"/>
    </row>
    <row r="39" spans="1:12" s="11" customFormat="1" ht="17.7" customHeight="1" x14ac:dyDescent="0.55000000000000004">
      <c r="A39" s="8">
        <v>12</v>
      </c>
      <c r="B39" s="75"/>
      <c r="C39" s="75"/>
      <c r="D39" s="73"/>
      <c r="E39" s="76"/>
      <c r="F39" s="74"/>
      <c r="G39" s="75"/>
      <c r="H39" s="10"/>
      <c r="I39" s="61" t="s">
        <v>89</v>
      </c>
      <c r="J39" s="75"/>
      <c r="K39" s="77"/>
      <c r="L39" s="10"/>
    </row>
    <row r="40" spans="1:12" s="11" customFormat="1" ht="17.7" customHeight="1" x14ac:dyDescent="0.55000000000000004">
      <c r="A40" s="8">
        <v>13</v>
      </c>
      <c r="B40" s="75"/>
      <c r="C40" s="75"/>
      <c r="D40" s="73"/>
      <c r="E40" s="76"/>
      <c r="F40" s="74"/>
      <c r="G40" s="75"/>
      <c r="H40" s="10"/>
      <c r="I40" s="61" t="s">
        <v>89</v>
      </c>
      <c r="J40" s="75"/>
      <c r="K40" s="77"/>
      <c r="L40" s="10"/>
    </row>
    <row r="41" spans="1:12" s="11" customFormat="1" ht="17.7" customHeight="1" x14ac:dyDescent="0.55000000000000004">
      <c r="A41" s="8">
        <v>14</v>
      </c>
      <c r="B41" s="75"/>
      <c r="C41" s="75"/>
      <c r="D41" s="73"/>
      <c r="E41" s="76"/>
      <c r="F41" s="74"/>
      <c r="G41" s="75"/>
      <c r="H41" s="10"/>
      <c r="I41" s="61" t="s">
        <v>89</v>
      </c>
      <c r="J41" s="75"/>
      <c r="K41" s="77"/>
      <c r="L41" s="10"/>
    </row>
    <row r="42" spans="1:12" s="11" customFormat="1" ht="17.7" customHeight="1" x14ac:dyDescent="0.55000000000000004">
      <c r="A42" s="8">
        <v>15</v>
      </c>
      <c r="B42" s="75"/>
      <c r="C42" s="75"/>
      <c r="D42" s="73"/>
      <c r="E42" s="76"/>
      <c r="F42" s="74"/>
      <c r="G42" s="75"/>
      <c r="H42" s="10"/>
      <c r="I42" s="61" t="s">
        <v>89</v>
      </c>
      <c r="J42" s="75"/>
      <c r="K42" s="77"/>
      <c r="L42" s="10"/>
    </row>
    <row r="43" spans="1:12" s="11" customFormat="1" ht="17.7" customHeight="1" x14ac:dyDescent="0.55000000000000004">
      <c r="A43" s="8">
        <v>16</v>
      </c>
      <c r="B43" s="75"/>
      <c r="C43" s="75"/>
      <c r="D43" s="73"/>
      <c r="E43" s="76"/>
      <c r="F43" s="74"/>
      <c r="G43" s="75"/>
      <c r="H43" s="10"/>
      <c r="I43" s="61" t="s">
        <v>89</v>
      </c>
      <c r="J43" s="75"/>
      <c r="K43" s="77"/>
      <c r="L43" s="10"/>
    </row>
    <row r="44" spans="1:12" s="11" customFormat="1" ht="17.7" customHeight="1" x14ac:dyDescent="0.55000000000000004">
      <c r="A44" s="8">
        <v>17</v>
      </c>
      <c r="B44" s="75"/>
      <c r="C44" s="75"/>
      <c r="D44" s="73"/>
      <c r="E44" s="76"/>
      <c r="F44" s="74"/>
      <c r="G44" s="75"/>
      <c r="H44" s="10"/>
      <c r="I44" s="61" t="s">
        <v>89</v>
      </c>
      <c r="J44" s="75"/>
      <c r="K44" s="77"/>
      <c r="L44" s="10"/>
    </row>
    <row r="45" spans="1:12" s="11" customFormat="1" ht="17.7" customHeight="1" x14ac:dyDescent="0.55000000000000004">
      <c r="A45" s="8">
        <v>18</v>
      </c>
      <c r="B45" s="75"/>
      <c r="C45" s="75"/>
      <c r="D45" s="73"/>
      <c r="E45" s="76"/>
      <c r="F45" s="74"/>
      <c r="G45" s="75"/>
      <c r="H45" s="10"/>
      <c r="I45" s="61" t="s">
        <v>89</v>
      </c>
      <c r="J45" s="75"/>
      <c r="K45" s="77"/>
      <c r="L45" s="10"/>
    </row>
    <row r="46" spans="1:12" s="11" customFormat="1" ht="17.7" customHeight="1" x14ac:dyDescent="0.55000000000000004">
      <c r="A46" s="8">
        <v>19</v>
      </c>
      <c r="B46" s="75"/>
      <c r="C46" s="75"/>
      <c r="D46" s="73"/>
      <c r="E46" s="76"/>
      <c r="F46" s="74"/>
      <c r="G46" s="75"/>
      <c r="H46" s="10"/>
      <c r="I46" s="61" t="s">
        <v>89</v>
      </c>
      <c r="J46" s="75"/>
      <c r="K46" s="77"/>
      <c r="L46" s="10"/>
    </row>
    <row r="47" spans="1:12" s="11" customFormat="1" ht="17.7" customHeight="1" x14ac:dyDescent="0.55000000000000004">
      <c r="A47" s="8">
        <v>20</v>
      </c>
      <c r="B47" s="75"/>
      <c r="C47" s="75"/>
      <c r="D47" s="73"/>
      <c r="E47" s="76"/>
      <c r="F47" s="74"/>
      <c r="G47" s="75"/>
      <c r="H47" s="10"/>
      <c r="I47" s="61" t="s">
        <v>89</v>
      </c>
      <c r="J47" s="75"/>
      <c r="K47" s="77"/>
      <c r="L47" s="10"/>
    </row>
    <row r="48" spans="1:12" s="11" customFormat="1" ht="17.7" customHeight="1" x14ac:dyDescent="0.55000000000000004">
      <c r="A48" s="8">
        <v>21</v>
      </c>
      <c r="B48" s="75"/>
      <c r="C48" s="75"/>
      <c r="D48" s="73"/>
      <c r="E48" s="76"/>
      <c r="F48" s="74"/>
      <c r="G48" s="75"/>
      <c r="H48" s="10"/>
      <c r="I48" s="61" t="s">
        <v>89</v>
      </c>
      <c r="J48" s="75"/>
      <c r="K48" s="77"/>
      <c r="L48" s="10"/>
    </row>
    <row r="49" spans="1:12" s="11" customFormat="1" ht="17.7" customHeight="1" x14ac:dyDescent="0.55000000000000004">
      <c r="A49" s="8">
        <v>22</v>
      </c>
      <c r="B49" s="75"/>
      <c r="C49" s="75"/>
      <c r="D49" s="73"/>
      <c r="E49" s="76"/>
      <c r="F49" s="74"/>
      <c r="G49" s="75"/>
      <c r="H49" s="10"/>
      <c r="I49" s="61" t="s">
        <v>89</v>
      </c>
      <c r="J49" s="75"/>
      <c r="K49" s="77"/>
      <c r="L49" s="10"/>
    </row>
    <row r="50" spans="1:12" s="11" customFormat="1" ht="17.7" customHeight="1" x14ac:dyDescent="0.55000000000000004">
      <c r="A50" s="8">
        <v>23</v>
      </c>
      <c r="B50" s="75"/>
      <c r="C50" s="75"/>
      <c r="D50" s="73"/>
      <c r="E50" s="76"/>
      <c r="F50" s="74"/>
      <c r="G50" s="75"/>
      <c r="H50" s="10"/>
      <c r="I50" s="61" t="s">
        <v>89</v>
      </c>
      <c r="J50" s="75"/>
      <c r="K50" s="77"/>
      <c r="L50" s="10"/>
    </row>
    <row r="51" spans="1:12" s="11" customFormat="1" ht="17.7" customHeight="1" x14ac:dyDescent="0.55000000000000004">
      <c r="A51" s="8">
        <v>24</v>
      </c>
      <c r="B51" s="75"/>
      <c r="C51" s="75"/>
      <c r="D51" s="73"/>
      <c r="E51" s="76"/>
      <c r="F51" s="74"/>
      <c r="G51" s="75"/>
      <c r="H51" s="10"/>
      <c r="I51" s="61" t="s">
        <v>89</v>
      </c>
      <c r="J51" s="75"/>
      <c r="K51" s="77"/>
      <c r="L51" s="10"/>
    </row>
    <row r="52" spans="1:12" s="11" customFormat="1" ht="17.7" customHeight="1" x14ac:dyDescent="0.55000000000000004">
      <c r="A52" s="8">
        <v>25</v>
      </c>
      <c r="B52" s="75"/>
      <c r="C52" s="75"/>
      <c r="D52" s="73"/>
      <c r="E52" s="76"/>
      <c r="F52" s="74"/>
      <c r="G52" s="75"/>
      <c r="H52" s="10"/>
      <c r="I52" s="61" t="s">
        <v>89</v>
      </c>
      <c r="J52" s="75"/>
      <c r="K52" s="77"/>
      <c r="L52" s="10"/>
    </row>
    <row r="53" spans="1:12" s="11" customFormat="1" ht="17.7" customHeight="1" x14ac:dyDescent="0.55000000000000004">
      <c r="A53" s="8">
        <v>26</v>
      </c>
      <c r="B53" s="75"/>
      <c r="C53" s="75"/>
      <c r="D53" s="73"/>
      <c r="E53" s="76"/>
      <c r="F53" s="74"/>
      <c r="G53" s="75"/>
      <c r="H53" s="10"/>
      <c r="I53" s="61" t="s">
        <v>89</v>
      </c>
      <c r="J53" s="75"/>
      <c r="K53" s="77"/>
      <c r="L53" s="10"/>
    </row>
    <row r="54" spans="1:12" s="11" customFormat="1" ht="17.7" customHeight="1" x14ac:dyDescent="0.55000000000000004">
      <c r="A54" s="8">
        <v>27</v>
      </c>
      <c r="B54" s="75"/>
      <c r="C54" s="75"/>
      <c r="D54" s="73"/>
      <c r="E54" s="76"/>
      <c r="F54" s="74"/>
      <c r="G54" s="75"/>
      <c r="H54" s="10"/>
      <c r="I54" s="61" t="s">
        <v>89</v>
      </c>
      <c r="J54" s="75"/>
      <c r="K54" s="77"/>
      <c r="L54" s="10"/>
    </row>
    <row r="55" spans="1:12" s="11" customFormat="1" ht="17.7" customHeight="1" x14ac:dyDescent="0.55000000000000004">
      <c r="A55" s="8">
        <v>28</v>
      </c>
      <c r="B55" s="75"/>
      <c r="C55" s="75"/>
      <c r="D55" s="73"/>
      <c r="E55" s="76"/>
      <c r="F55" s="74"/>
      <c r="G55" s="75"/>
      <c r="H55" s="10"/>
      <c r="I55" s="61" t="s">
        <v>89</v>
      </c>
      <c r="J55" s="75"/>
      <c r="K55" s="77"/>
      <c r="L55" s="10"/>
    </row>
    <row r="56" spans="1:12" s="11" customFormat="1" ht="17.7" customHeight="1" x14ac:dyDescent="0.55000000000000004">
      <c r="A56" s="8">
        <v>29</v>
      </c>
      <c r="B56" s="75"/>
      <c r="C56" s="75"/>
      <c r="D56" s="73"/>
      <c r="E56" s="76"/>
      <c r="F56" s="74"/>
      <c r="G56" s="75"/>
      <c r="H56" s="10"/>
      <c r="I56" s="61" t="s">
        <v>89</v>
      </c>
      <c r="J56" s="75"/>
      <c r="K56" s="77"/>
      <c r="L56" s="10"/>
    </row>
    <row r="57" spans="1:12" s="11" customFormat="1" ht="17.7" customHeight="1" x14ac:dyDescent="0.55000000000000004">
      <c r="A57" s="8">
        <v>30</v>
      </c>
      <c r="B57" s="75"/>
      <c r="C57" s="75"/>
      <c r="D57" s="73"/>
      <c r="E57" s="76"/>
      <c r="F57" s="74"/>
      <c r="G57" s="75"/>
      <c r="H57" s="10"/>
      <c r="I57" s="61" t="s">
        <v>89</v>
      </c>
      <c r="J57" s="75"/>
      <c r="K57" s="77"/>
      <c r="L57" s="10"/>
    </row>
    <row r="58" spans="1:12" s="11" customFormat="1" ht="12" customHeight="1" thickBot="1" x14ac:dyDescent="0.6">
      <c r="A58" s="28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30"/>
    </row>
    <row r="59" spans="1:12" s="11" customFormat="1" x14ac:dyDescent="0.55000000000000004"/>
    <row r="60" spans="1:12" s="11" customFormat="1" x14ac:dyDescent="0.55000000000000004"/>
  </sheetData>
  <sheetProtection algorithmName="SHA-512" hashValue="hddOWqf4jUxa1LftkHSrlU9T4mbiruWWpzYcGTNyrc4jlhZdDN1yODNZEhNRTVwub2xtOKRdkUgHXnEYxr+nIA==" saltValue="HWhgH1ULl7nL1znJv5j1lA==" spinCount="100000" sheet="1" selectLockedCells="1"/>
  <sortState xmlns:xlrd2="http://schemas.microsoft.com/office/spreadsheetml/2017/richdata2" ref="R32:R45">
    <sortCondition ref="R32"/>
  </sortState>
  <mergeCells count="54">
    <mergeCell ref="G16:J19"/>
    <mergeCell ref="D3:F3"/>
    <mergeCell ref="A1:L1"/>
    <mergeCell ref="B17:C17"/>
    <mergeCell ref="B18:C18"/>
    <mergeCell ref="B21:C21"/>
    <mergeCell ref="D4:H4"/>
    <mergeCell ref="B3:C3"/>
    <mergeCell ref="B4:C4"/>
    <mergeCell ref="G8:I8"/>
    <mergeCell ref="C19:E19"/>
    <mergeCell ref="B22:C22"/>
    <mergeCell ref="B9:C9"/>
    <mergeCell ref="B10:C10"/>
    <mergeCell ref="B11:C11"/>
    <mergeCell ref="E22:F22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7:F47"/>
    <mergeCell ref="D41:F41"/>
    <mergeCell ref="D42:F42"/>
    <mergeCell ref="D43:F43"/>
    <mergeCell ref="D44:F44"/>
    <mergeCell ref="D45:F45"/>
    <mergeCell ref="D55:F55"/>
    <mergeCell ref="D46:F46"/>
    <mergeCell ref="D48:F48"/>
    <mergeCell ref="D49:F49"/>
    <mergeCell ref="D50:F50"/>
    <mergeCell ref="D56:F56"/>
    <mergeCell ref="D57:F57"/>
    <mergeCell ref="G9:I9"/>
    <mergeCell ref="G10:I10"/>
    <mergeCell ref="G12:I12"/>
    <mergeCell ref="D8:E8"/>
    <mergeCell ref="D9:E9"/>
    <mergeCell ref="D10:E10"/>
    <mergeCell ref="D12:E12"/>
    <mergeCell ref="D51:F51"/>
    <mergeCell ref="D52:F52"/>
    <mergeCell ref="D53:F53"/>
    <mergeCell ref="D54:F54"/>
  </mergeCells>
  <dataValidations count="1">
    <dataValidation type="whole" errorStyle="information" allowBlank="1" showInputMessage="1" showErrorMessage="1" error="Use whole numbers only" sqref="H28:H57" xr:uid="{47D01195-C0AF-4818-906D-5EC878B906C5}">
      <formula1>100</formula1>
      <formula2>800</formula2>
    </dataValidation>
  </dataValidations>
  <pageMargins left="0.7" right="0.7" top="0.75" bottom="0.75" header="0.3" footer="0.3"/>
  <pageSetup paperSize="9" scale="55" orientation="landscape" r:id="rId1"/>
  <headerFooter>
    <oddFooter>&amp;C_x000D_&amp;1#&amp;"BMW Group Condensed"&amp;12&amp;KC00000 CONFIDENTIAL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CAEA6A4C-B485-408C-B788-84BD00137B54}">
          <x14:formula1>
            <xm:f>Liste!$B$2:$B$64</xm:f>
          </x14:formula1>
          <xm:sqref>D3</xm:sqref>
        </x14:dataValidation>
        <x14:dataValidation type="list" showInputMessage="1" showErrorMessage="1" xr:uid="{3B4A68A3-D05B-4619-B1EC-039B5533EC4A}">
          <x14:formula1>
            <xm:f>Liste!$D$2:$D$7</xm:f>
          </x14:formula1>
          <xm:sqref>I28:I57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64"/>
  <sheetViews>
    <sheetView workbookViewId="0">
      <selection activeCell="E4" sqref="E4"/>
    </sheetView>
  </sheetViews>
  <sheetFormatPr defaultColWidth="11.41796875" defaultRowHeight="15.6" x14ac:dyDescent="0.55000000000000004"/>
  <cols>
    <col min="2" max="2" width="26.15625" style="60" customWidth="1"/>
    <col min="3" max="3" width="14.3671875" customWidth="1"/>
    <col min="4" max="4" width="12.15625" bestFit="1" customWidth="1"/>
  </cols>
  <sheetData>
    <row r="1" spans="2:4" x14ac:dyDescent="0.55000000000000004">
      <c r="B1" s="59" t="s">
        <v>75</v>
      </c>
      <c r="D1" s="58" t="s">
        <v>84</v>
      </c>
    </row>
    <row r="2" spans="2:4" x14ac:dyDescent="0.55000000000000004">
      <c r="B2" s="59" t="s">
        <v>80</v>
      </c>
      <c r="D2" s="58" t="s">
        <v>89</v>
      </c>
    </row>
    <row r="3" spans="2:4" x14ac:dyDescent="0.55000000000000004">
      <c r="B3" s="60" t="s">
        <v>15</v>
      </c>
      <c r="D3" s="32">
        <v>250</v>
      </c>
    </row>
    <row r="4" spans="2:4" x14ac:dyDescent="0.55000000000000004">
      <c r="B4" s="60" t="s">
        <v>16</v>
      </c>
      <c r="D4" s="32">
        <v>300</v>
      </c>
    </row>
    <row r="5" spans="2:4" x14ac:dyDescent="0.55000000000000004">
      <c r="B5" s="60" t="s">
        <v>17</v>
      </c>
      <c r="D5" s="32">
        <v>400</v>
      </c>
    </row>
    <row r="6" spans="2:4" x14ac:dyDescent="0.55000000000000004">
      <c r="B6" s="60" t="s">
        <v>18</v>
      </c>
      <c r="D6" s="32">
        <v>500</v>
      </c>
    </row>
    <row r="7" spans="2:4" x14ac:dyDescent="0.55000000000000004">
      <c r="B7" s="60" t="s">
        <v>19</v>
      </c>
      <c r="D7" s="32">
        <v>600</v>
      </c>
    </row>
    <row r="8" spans="2:4" x14ac:dyDescent="0.55000000000000004">
      <c r="B8" s="60" t="s">
        <v>20</v>
      </c>
    </row>
    <row r="9" spans="2:4" x14ac:dyDescent="0.55000000000000004">
      <c r="B9" s="60" t="s">
        <v>21</v>
      </c>
    </row>
    <row r="10" spans="2:4" x14ac:dyDescent="0.55000000000000004">
      <c r="B10" s="60" t="s">
        <v>81</v>
      </c>
    </row>
    <row r="11" spans="2:4" x14ac:dyDescent="0.55000000000000004">
      <c r="B11" s="60" t="s">
        <v>22</v>
      </c>
    </row>
    <row r="12" spans="2:4" x14ac:dyDescent="0.55000000000000004">
      <c r="B12" s="60" t="s">
        <v>23</v>
      </c>
    </row>
    <row r="13" spans="2:4" x14ac:dyDescent="0.55000000000000004">
      <c r="B13" s="60" t="s">
        <v>24</v>
      </c>
    </row>
    <row r="14" spans="2:4" x14ac:dyDescent="0.55000000000000004">
      <c r="B14" s="60" t="s">
        <v>25</v>
      </c>
    </row>
    <row r="15" spans="2:4" x14ac:dyDescent="0.55000000000000004">
      <c r="B15" s="60" t="s">
        <v>26</v>
      </c>
    </row>
    <row r="16" spans="2:4" x14ac:dyDescent="0.55000000000000004">
      <c r="B16" s="60" t="s">
        <v>27</v>
      </c>
    </row>
    <row r="17" spans="2:2" x14ac:dyDescent="0.55000000000000004">
      <c r="B17" s="60" t="s">
        <v>28</v>
      </c>
    </row>
    <row r="18" spans="2:2" x14ac:dyDescent="0.55000000000000004">
      <c r="B18" s="60" t="s">
        <v>29</v>
      </c>
    </row>
    <row r="19" spans="2:2" x14ac:dyDescent="0.55000000000000004">
      <c r="B19" s="60" t="s">
        <v>30</v>
      </c>
    </row>
    <row r="20" spans="2:2" x14ac:dyDescent="0.55000000000000004">
      <c r="B20" s="60" t="s">
        <v>31</v>
      </c>
    </row>
    <row r="21" spans="2:2" x14ac:dyDescent="0.55000000000000004">
      <c r="B21" s="60" t="s">
        <v>32</v>
      </c>
    </row>
    <row r="22" spans="2:2" x14ac:dyDescent="0.55000000000000004">
      <c r="B22" s="60" t="s">
        <v>33</v>
      </c>
    </row>
    <row r="23" spans="2:2" x14ac:dyDescent="0.55000000000000004">
      <c r="B23" s="60" t="s">
        <v>34</v>
      </c>
    </row>
    <row r="24" spans="2:2" x14ac:dyDescent="0.55000000000000004">
      <c r="B24" s="60" t="s">
        <v>35</v>
      </c>
    </row>
    <row r="25" spans="2:2" x14ac:dyDescent="0.55000000000000004">
      <c r="B25" s="60" t="s">
        <v>36</v>
      </c>
    </row>
    <row r="26" spans="2:2" x14ac:dyDescent="0.55000000000000004">
      <c r="B26" s="60" t="s">
        <v>37</v>
      </c>
    </row>
    <row r="27" spans="2:2" x14ac:dyDescent="0.55000000000000004">
      <c r="B27" s="60" t="s">
        <v>38</v>
      </c>
    </row>
    <row r="28" spans="2:2" x14ac:dyDescent="0.55000000000000004">
      <c r="B28" s="60" t="s">
        <v>39</v>
      </c>
    </row>
    <row r="29" spans="2:2" x14ac:dyDescent="0.55000000000000004">
      <c r="B29" s="60" t="s">
        <v>40</v>
      </c>
    </row>
    <row r="30" spans="2:2" x14ac:dyDescent="0.55000000000000004">
      <c r="B30" s="60" t="s">
        <v>41</v>
      </c>
    </row>
    <row r="31" spans="2:2" x14ac:dyDescent="0.55000000000000004">
      <c r="B31" s="60" t="s">
        <v>42</v>
      </c>
    </row>
    <row r="32" spans="2:2" x14ac:dyDescent="0.55000000000000004">
      <c r="B32" s="60" t="s">
        <v>43</v>
      </c>
    </row>
    <row r="33" spans="2:2" x14ac:dyDescent="0.55000000000000004">
      <c r="B33" s="60" t="s">
        <v>44</v>
      </c>
    </row>
    <row r="34" spans="2:2" x14ac:dyDescent="0.55000000000000004">
      <c r="B34" s="60" t="s">
        <v>45</v>
      </c>
    </row>
    <row r="35" spans="2:2" x14ac:dyDescent="0.55000000000000004">
      <c r="B35" s="60" t="s">
        <v>46</v>
      </c>
    </row>
    <row r="36" spans="2:2" x14ac:dyDescent="0.55000000000000004">
      <c r="B36" s="60" t="s">
        <v>47</v>
      </c>
    </row>
    <row r="37" spans="2:2" x14ac:dyDescent="0.55000000000000004">
      <c r="B37" s="60" t="s">
        <v>48</v>
      </c>
    </row>
    <row r="38" spans="2:2" x14ac:dyDescent="0.55000000000000004">
      <c r="B38" s="60" t="s">
        <v>49</v>
      </c>
    </row>
    <row r="39" spans="2:2" x14ac:dyDescent="0.55000000000000004">
      <c r="B39" s="60" t="s">
        <v>50</v>
      </c>
    </row>
    <row r="40" spans="2:2" x14ac:dyDescent="0.55000000000000004">
      <c r="B40" s="60" t="s">
        <v>51</v>
      </c>
    </row>
    <row r="41" spans="2:2" x14ac:dyDescent="0.55000000000000004">
      <c r="B41" s="60" t="s">
        <v>52</v>
      </c>
    </row>
    <row r="42" spans="2:2" x14ac:dyDescent="0.55000000000000004">
      <c r="B42" s="60" t="s">
        <v>53</v>
      </c>
    </row>
    <row r="43" spans="2:2" x14ac:dyDescent="0.55000000000000004">
      <c r="B43" s="60" t="s">
        <v>54</v>
      </c>
    </row>
    <row r="44" spans="2:2" x14ac:dyDescent="0.55000000000000004">
      <c r="B44" s="60" t="s">
        <v>55</v>
      </c>
    </row>
    <row r="45" spans="2:2" x14ac:dyDescent="0.55000000000000004">
      <c r="B45" s="60" t="s">
        <v>56</v>
      </c>
    </row>
    <row r="46" spans="2:2" x14ac:dyDescent="0.55000000000000004">
      <c r="B46" s="60" t="s">
        <v>57</v>
      </c>
    </row>
    <row r="47" spans="2:2" x14ac:dyDescent="0.55000000000000004">
      <c r="B47" s="60" t="s">
        <v>58</v>
      </c>
    </row>
    <row r="48" spans="2:2" x14ac:dyDescent="0.55000000000000004">
      <c r="B48" s="60" t="s">
        <v>59</v>
      </c>
    </row>
    <row r="49" spans="2:2" x14ac:dyDescent="0.55000000000000004">
      <c r="B49" s="60" t="s">
        <v>60</v>
      </c>
    </row>
    <row r="50" spans="2:2" x14ac:dyDescent="0.55000000000000004">
      <c r="B50" s="60" t="s">
        <v>61</v>
      </c>
    </row>
    <row r="51" spans="2:2" x14ac:dyDescent="0.55000000000000004">
      <c r="B51" s="60" t="s">
        <v>62</v>
      </c>
    </row>
    <row r="52" spans="2:2" x14ac:dyDescent="0.55000000000000004">
      <c r="B52" s="60" t="s">
        <v>63</v>
      </c>
    </row>
    <row r="53" spans="2:2" x14ac:dyDescent="0.55000000000000004">
      <c r="B53" s="60" t="s">
        <v>64</v>
      </c>
    </row>
    <row r="54" spans="2:2" x14ac:dyDescent="0.55000000000000004">
      <c r="B54" s="60" t="s">
        <v>65</v>
      </c>
    </row>
    <row r="55" spans="2:2" x14ac:dyDescent="0.55000000000000004">
      <c r="B55" s="60" t="s">
        <v>66</v>
      </c>
    </row>
    <row r="56" spans="2:2" x14ac:dyDescent="0.55000000000000004">
      <c r="B56" s="60" t="s">
        <v>67</v>
      </c>
    </row>
    <row r="57" spans="2:2" x14ac:dyDescent="0.55000000000000004">
      <c r="B57" s="60" t="s">
        <v>68</v>
      </c>
    </row>
    <row r="58" spans="2:2" x14ac:dyDescent="0.55000000000000004">
      <c r="B58" s="60" t="s">
        <v>69</v>
      </c>
    </row>
    <row r="59" spans="2:2" x14ac:dyDescent="0.55000000000000004">
      <c r="B59" s="60" t="s">
        <v>70</v>
      </c>
    </row>
    <row r="60" spans="2:2" x14ac:dyDescent="0.55000000000000004">
      <c r="B60" s="60" t="s">
        <v>71</v>
      </c>
    </row>
    <row r="61" spans="2:2" x14ac:dyDescent="0.55000000000000004">
      <c r="B61" s="60" t="s">
        <v>72</v>
      </c>
    </row>
    <row r="62" spans="2:2" x14ac:dyDescent="0.55000000000000004">
      <c r="B62" s="60" t="s">
        <v>73</v>
      </c>
    </row>
    <row r="63" spans="2:2" x14ac:dyDescent="0.55000000000000004">
      <c r="B63" s="60" t="s">
        <v>82</v>
      </c>
    </row>
    <row r="64" spans="2:2" x14ac:dyDescent="0.55000000000000004">
      <c r="B64" s="60" t="s">
        <v>74</v>
      </c>
    </row>
  </sheetData>
  <sheetProtection selectLockedCells="1" selectUnlockedCells="1"/>
  <pageMargins left="0.7" right="0.7" top="0.75" bottom="0.75" header="0.3" footer="0.3"/>
  <pageSetup paperSize="9" orientation="portrait" horizontalDpi="4294967294" verticalDpi="0" r:id="rId1"/>
  <headerFooter>
    <oddFooter>&amp;C_x000D_&amp;1#&amp;"BMW Group Condensed"&amp;12&amp;KC00000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Wac 2026 Inscriptions</vt:lpstr>
      <vt:lpstr>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Kenneth Tatsch</cp:lastModifiedBy>
  <cp:lastPrinted>2026-01-15T16:09:45Z</cp:lastPrinted>
  <dcterms:created xsi:type="dcterms:W3CDTF">2023-12-24T10:39:46Z</dcterms:created>
  <dcterms:modified xsi:type="dcterms:W3CDTF">2026-01-16T22:52:27Z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935750-240b-48e4-a615-66942a738439_Enabled">
    <vt:lpwstr>true</vt:lpwstr>
  </property>
  <property fmtid="{D5CDD505-2E9C-101B-9397-08002B2CF9AE}" pid="3" name="MSIP_Label_e6935750-240b-48e4-a615-66942a738439_SetDate">
    <vt:lpwstr>2025-04-16T09:17:32Z</vt:lpwstr>
  </property>
  <property fmtid="{D5CDD505-2E9C-101B-9397-08002B2CF9AE}" pid="4" name="MSIP_Label_e6935750-240b-48e4-a615-66942a738439_Method">
    <vt:lpwstr>Standard</vt:lpwstr>
  </property>
  <property fmtid="{D5CDD505-2E9C-101B-9397-08002B2CF9AE}" pid="5" name="MSIP_Label_e6935750-240b-48e4-a615-66942a738439_Name">
    <vt:lpwstr>e6935750-240b-48e4-a615-66942a738439</vt:lpwstr>
  </property>
  <property fmtid="{D5CDD505-2E9C-101B-9397-08002B2CF9AE}" pid="6" name="MSIP_Label_e6935750-240b-48e4-a615-66942a738439_SiteId">
    <vt:lpwstr>ce849bab-cc1c-465b-b62e-18f07c9ac198</vt:lpwstr>
  </property>
  <property fmtid="{D5CDD505-2E9C-101B-9397-08002B2CF9AE}" pid="7" name="MSIP_Label_e6935750-240b-48e4-a615-66942a738439_ActionId">
    <vt:lpwstr>38a8c3bf-3350-4e4e-b610-e32a7fb04fc0</vt:lpwstr>
  </property>
  <property fmtid="{D5CDD505-2E9C-101B-9397-08002B2CF9AE}" pid="8" name="MSIP_Label_e6935750-240b-48e4-a615-66942a738439_ContentBits">
    <vt:lpwstr>2</vt:lpwstr>
  </property>
</Properties>
</file>